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I72" i="1"/>
  <c r="G67" i="1"/>
  <c r="I67" i="1"/>
  <c r="J70" i="1" l="1"/>
  <c r="J71" i="1"/>
  <c r="G70" i="1"/>
  <c r="I70" i="1" s="1"/>
  <c r="G71" i="1"/>
  <c r="I71" i="1" s="1"/>
  <c r="F70" i="1"/>
  <c r="F71" i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3" i="1"/>
  <c r="I19" i="1"/>
  <c r="I29" i="1"/>
  <c r="I32" i="1"/>
  <c r="I34" i="1"/>
  <c r="I35" i="1"/>
  <c r="I64" i="1"/>
  <c r="I65" i="1"/>
  <c r="I69" i="1"/>
  <c r="I73" i="1"/>
  <c r="G15" i="1"/>
  <c r="I15" i="1" s="1"/>
  <c r="G16" i="1"/>
  <c r="I16" i="1" s="1"/>
  <c r="G17" i="1"/>
  <c r="I17" i="1" s="1"/>
  <c r="G18" i="1"/>
  <c r="I18" i="1" s="1"/>
  <c r="G19" i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G30" i="1"/>
  <c r="I30" i="1" s="1"/>
  <c r="G31" i="1"/>
  <c r="I31" i="1" s="1"/>
  <c r="G32" i="1"/>
  <c r="G33" i="1"/>
  <c r="I33" i="1" s="1"/>
  <c r="G34" i="1"/>
  <c r="G35" i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G65" i="1"/>
  <c r="G66" i="1"/>
  <c r="I66" i="1" s="1"/>
  <c r="G68" i="1"/>
  <c r="I68" i="1" s="1"/>
  <c r="G69" i="1"/>
  <c r="G7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8" i="1"/>
  <c r="F69" i="1"/>
  <c r="F73" i="1"/>
  <c r="F14" i="1" l="1"/>
  <c r="G14" i="1"/>
  <c r="I14" i="1" s="1"/>
  <c r="J14" i="1"/>
  <c r="J74" i="1" l="1"/>
  <c r="I74" i="1"/>
  <c r="G74" i="1"/>
</calcChain>
</file>

<file path=xl/sharedStrings.xml><?xml version="1.0" encoding="utf-8"?>
<sst xmlns="http://schemas.openxmlformats.org/spreadsheetml/2006/main" count="138" uniqueCount="80">
  <si>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</si>
  <si>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</si>
  <si>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</si>
  <si>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szt.</t>
  </si>
  <si>
    <t>kg</t>
  </si>
  <si>
    <t>Pomidory koktajlowe</t>
  </si>
  <si>
    <t>Kalarepa</t>
  </si>
  <si>
    <t xml:space="preserve">Cukinia    </t>
  </si>
  <si>
    <t>Sałata lodowa</t>
  </si>
  <si>
    <t>Gruszki</t>
  </si>
  <si>
    <t>Kiwi</t>
  </si>
  <si>
    <t>Natka pietruszki</t>
  </si>
  <si>
    <t>Koperek świeży</t>
  </si>
  <si>
    <t>Szczypiorek</t>
  </si>
  <si>
    <t>Sałata zielona</t>
  </si>
  <si>
    <t>Rzodkiewka</t>
  </si>
  <si>
    <t>Pomidory</t>
  </si>
  <si>
    <t>Ogórek świeży</t>
  </si>
  <si>
    <t>Ziemniaki</t>
  </si>
  <si>
    <t>Marchew</t>
  </si>
  <si>
    <t>Pory</t>
  </si>
  <si>
    <t>Pietruszka</t>
  </si>
  <si>
    <t>Czosnek</t>
  </si>
  <si>
    <t>Brokuły</t>
  </si>
  <si>
    <t>Kalafior</t>
  </si>
  <si>
    <t>Kapusta pekińska</t>
  </si>
  <si>
    <t>Kapusta czerwona</t>
  </si>
  <si>
    <t>Kapusta biała</t>
  </si>
  <si>
    <t>Dynia</t>
  </si>
  <si>
    <t>Pomarańcze</t>
  </si>
  <si>
    <t>Mandarynki</t>
  </si>
  <si>
    <t>Cytryny</t>
  </si>
  <si>
    <t>Banany</t>
  </si>
  <si>
    <t>Borówka ameryk.</t>
  </si>
  <si>
    <t>Arbuz</t>
  </si>
  <si>
    <t>Nektarynki</t>
  </si>
  <si>
    <t>Brzoskwinie</t>
  </si>
  <si>
    <t xml:space="preserve">Morele </t>
  </si>
  <si>
    <t>Truskawki świeże w sezonie</t>
  </si>
  <si>
    <t>Jabłka kl I (gat deserowe)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</si>
  <si>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</si>
  <si>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</si>
  <si>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</si>
  <si>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</si>
  <si>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</si>
  <si>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</si>
  <si>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</si>
  <si>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</si>
  <si>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</si>
  <si>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</si>
  <si>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 xml:space="preserve">                                                                 OWOCE I WARZYWA</t>
  </si>
  <si>
    <t xml:space="preserve">                   OFERTA CENOWA dla Przedszkola Publicznego nr 43 w Rzeszowie</t>
  </si>
  <si>
    <t>Produkt powinien być wysokiej jakości bez wad fizycznych i jakościowych.</t>
  </si>
  <si>
    <t xml:space="preserve">Kapusta kiszona </t>
  </si>
  <si>
    <t xml:space="preserve">Cebula biała </t>
  </si>
  <si>
    <t>Cebula czerwona</t>
  </si>
  <si>
    <t>Mix sałat</t>
  </si>
  <si>
    <t>Jarmuż</t>
  </si>
  <si>
    <t>Seler korzeń</t>
  </si>
  <si>
    <t>Seler naciowy</t>
  </si>
  <si>
    <t xml:space="preserve">Pieczarki </t>
  </si>
  <si>
    <t>Ogórek kiszony</t>
  </si>
  <si>
    <t>Avocado</t>
  </si>
  <si>
    <t>Ananas</t>
  </si>
  <si>
    <t xml:space="preserve">Kiełki warzyw </t>
  </si>
  <si>
    <t>Rukola</t>
  </si>
  <si>
    <t>Mięta świeża</t>
  </si>
  <si>
    <t>Malina</t>
  </si>
  <si>
    <t>Buraki ćwikłowe</t>
  </si>
  <si>
    <t>Cena jednostkowa brutto</t>
  </si>
  <si>
    <t>Imbir</t>
  </si>
  <si>
    <t>Rabarbar</t>
  </si>
  <si>
    <t xml:space="preserve">Śliwki </t>
  </si>
  <si>
    <r>
      <rPr>
        <b/>
        <sz val="11"/>
        <color theme="1"/>
        <rFont val="Calibri"/>
        <family val="2"/>
        <charset val="238"/>
        <scheme val="minor"/>
      </rPr>
      <t>Wymagania:</t>
    </r>
    <r>
      <rPr>
        <sz val="11"/>
        <color theme="1"/>
        <rFont val="Calibri"/>
        <family val="2"/>
        <charset val="238"/>
        <scheme val="minor"/>
      </rPr>
      <t xml:space="preserve"> Dostarczony towar ma być świeży,jędrny,bez oznak pleśni,bez zanieczyszczeń fizycznych,bez oznak i pozostałości szkodników.</t>
    </r>
  </si>
  <si>
    <t>Rzodkiew biała</t>
  </si>
  <si>
    <t>Brzoskwinia saturn</t>
  </si>
  <si>
    <t>Papryka czerwona,żółta,zielona,          pomarańczowa</t>
  </si>
  <si>
    <t>Granat</t>
  </si>
  <si>
    <t>Kapusta na gołąbki</t>
  </si>
  <si>
    <t>Botwina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</si>
</sst>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8" fillId="0" borderId="2" xfId="0" applyFont="1" applyBorder="1" applyAlignment="1" applyProtection="1">
      <alignment horizontal="center" vertical="center" wrapText="1"/>
      <protection locked="0"/>
    </xf>
    <xf numFmtId="39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43" fontId="10" fillId="3" borderId="2" xfId="1" applyFont="1" applyFill="1" applyBorder="1" applyAlignment="1" applyProtection="1">
      <alignment horizontal="center" vertical="center" wrapText="1"/>
      <protection locked="0"/>
    </xf>
    <xf numFmtId="39" fontId="10" fillId="0" borderId="2" xfId="1" applyNumberFormat="1" applyFont="1" applyBorder="1" applyAlignment="1" applyProtection="1">
      <alignment horizontal="center" vertical="center" wrapText="1"/>
      <protection locked="0"/>
    </xf>
    <xf numFmtId="39" fontId="10" fillId="0" borderId="2" xfId="0" applyNumberFormat="1" applyFont="1" applyBorder="1" applyAlignment="1">
      <alignment horizontal="center" vertical="center" wrapText="1"/>
    </xf>
    <xf numFmtId="10" fontId="11" fillId="3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64" workbookViewId="0">
      <selection activeCell="E73" sqref="E73"/>
    </sheetView>
  </sheetViews>
  <sheetFormatPr defaultRowHeight="15"/>
  <cols>
    <col min="1" max="1" width="5.140625" customWidth="1"/>
    <col min="2" max="2" width="23.85546875" customWidth="1"/>
    <col min="3" max="3" width="6.7109375" customWidth="1"/>
    <col min="4" max="4" width="7.42578125" customWidth="1"/>
    <col min="5" max="5" width="13.140625" customWidth="1"/>
    <col min="6" max="6" width="15.5703125" customWidth="1"/>
    <col min="7" max="7" width="14.28515625" customWidth="1"/>
    <col min="8" max="8" width="8.7109375" customWidth="1"/>
    <col min="9" max="9" width="14.28515625" customWidth="1"/>
    <col min="10" max="10" width="13.42578125" customWidth="1"/>
    <col min="11" max="11" width="6.42578125" customWidth="1"/>
  </cols>
  <sheetData>
    <row r="1" spans="1:11" ht="28.5">
      <c r="B1" s="9" t="s">
        <v>51</v>
      </c>
      <c r="C1" s="9"/>
      <c r="D1" s="9"/>
      <c r="E1" s="9"/>
      <c r="F1" s="9"/>
      <c r="G1" s="6"/>
      <c r="H1" s="6"/>
      <c r="I1" s="6"/>
      <c r="J1" s="6"/>
      <c r="K1" s="6"/>
    </row>
    <row r="2" spans="1:11" ht="26.25">
      <c r="B2" s="9" t="s">
        <v>50</v>
      </c>
      <c r="C2" s="9"/>
      <c r="D2" s="9"/>
      <c r="E2" s="9"/>
      <c r="F2" s="9"/>
    </row>
    <row r="5" spans="1:11">
      <c r="A5" t="s">
        <v>73</v>
      </c>
    </row>
    <row r="6" spans="1:11">
      <c r="A6" t="s">
        <v>52</v>
      </c>
    </row>
    <row r="9" spans="1:11">
      <c r="B9" s="5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2" spans="1:11">
      <c r="A12" s="23" t="s">
        <v>49</v>
      </c>
      <c r="B12" s="23" t="s">
        <v>48</v>
      </c>
      <c r="C12" s="23" t="s">
        <v>47</v>
      </c>
      <c r="D12" s="23" t="s">
        <v>46</v>
      </c>
      <c r="E12" s="23" t="s">
        <v>45</v>
      </c>
      <c r="F12" s="23" t="s">
        <v>69</v>
      </c>
      <c r="G12" s="23" t="s">
        <v>44</v>
      </c>
      <c r="H12" s="21" t="s">
        <v>43</v>
      </c>
      <c r="I12" s="21" t="s">
        <v>42</v>
      </c>
      <c r="J12" s="23" t="s">
        <v>41</v>
      </c>
      <c r="K12" s="25" t="s">
        <v>40</v>
      </c>
    </row>
    <row r="13" spans="1:11" ht="33.75" customHeight="1">
      <c r="A13" s="23"/>
      <c r="B13" s="23"/>
      <c r="C13" s="23"/>
      <c r="D13" s="23"/>
      <c r="E13" s="23"/>
      <c r="F13" s="23"/>
      <c r="G13" s="23"/>
      <c r="H13" s="22"/>
      <c r="I13" s="22"/>
      <c r="J13" s="23"/>
      <c r="K13" s="25"/>
    </row>
    <row r="14" spans="1:11" ht="31.5">
      <c r="A14" s="10">
        <v>1</v>
      </c>
      <c r="B14" s="10" t="s">
        <v>39</v>
      </c>
      <c r="C14" s="10" t="s">
        <v>4</v>
      </c>
      <c r="D14" s="10">
        <v>1200</v>
      </c>
      <c r="E14" s="11"/>
      <c r="F14" s="12">
        <f t="shared" ref="F14:F73" si="0">E14*(1+H14)</f>
        <v>0</v>
      </c>
      <c r="G14" s="13">
        <f t="shared" ref="G14:G73" si="1">D14*E14</f>
        <v>0</v>
      </c>
      <c r="H14" s="14"/>
      <c r="I14" s="15">
        <f t="shared" ref="I14:I73" si="2">(G14*H14)</f>
        <v>0</v>
      </c>
      <c r="J14" s="16">
        <f t="shared" ref="J14:J73" si="3">D14*F14</f>
        <v>0</v>
      </c>
      <c r="K14" s="17"/>
    </row>
    <row r="15" spans="1:11" ht="15.75">
      <c r="A15" s="10">
        <v>2</v>
      </c>
      <c r="B15" s="10" t="s">
        <v>72</v>
      </c>
      <c r="C15" s="10" t="s">
        <v>4</v>
      </c>
      <c r="D15" s="10">
        <v>70</v>
      </c>
      <c r="E15" s="11"/>
      <c r="F15" s="12">
        <f t="shared" si="0"/>
        <v>0</v>
      </c>
      <c r="G15" s="13">
        <f t="shared" si="1"/>
        <v>0</v>
      </c>
      <c r="H15" s="14"/>
      <c r="I15" s="15">
        <f t="shared" si="2"/>
        <v>0</v>
      </c>
      <c r="J15" s="16">
        <f t="shared" si="3"/>
        <v>0</v>
      </c>
      <c r="K15" s="17"/>
    </row>
    <row r="16" spans="1:11" ht="15.75">
      <c r="A16" s="10">
        <v>3</v>
      </c>
      <c r="B16" s="10" t="s">
        <v>77</v>
      </c>
      <c r="C16" s="10" t="s">
        <v>3</v>
      </c>
      <c r="D16" s="10">
        <v>40</v>
      </c>
      <c r="E16" s="11"/>
      <c r="F16" s="12">
        <f t="shared" si="0"/>
        <v>0</v>
      </c>
      <c r="G16" s="13">
        <f t="shared" si="1"/>
        <v>0</v>
      </c>
      <c r="H16" s="14"/>
      <c r="I16" s="15">
        <f t="shared" si="2"/>
        <v>0</v>
      </c>
      <c r="J16" s="16">
        <f t="shared" si="3"/>
        <v>0</v>
      </c>
      <c r="K16" s="17"/>
    </row>
    <row r="17" spans="1:11" ht="31.5">
      <c r="A17" s="10">
        <v>4</v>
      </c>
      <c r="B17" s="10" t="s">
        <v>38</v>
      </c>
      <c r="C17" s="10" t="s">
        <v>4</v>
      </c>
      <c r="D17" s="10">
        <v>80</v>
      </c>
      <c r="E17" s="11"/>
      <c r="F17" s="12">
        <f t="shared" si="0"/>
        <v>0</v>
      </c>
      <c r="G17" s="13">
        <f t="shared" si="1"/>
        <v>0</v>
      </c>
      <c r="H17" s="14"/>
      <c r="I17" s="15">
        <f t="shared" si="2"/>
        <v>0</v>
      </c>
      <c r="J17" s="16">
        <f t="shared" si="3"/>
        <v>0</v>
      </c>
      <c r="K17" s="17"/>
    </row>
    <row r="18" spans="1:11" ht="15.75">
      <c r="A18" s="10">
        <v>5</v>
      </c>
      <c r="B18" s="10" t="s">
        <v>37</v>
      </c>
      <c r="C18" s="10" t="s">
        <v>4</v>
      </c>
      <c r="D18" s="10">
        <v>30</v>
      </c>
      <c r="E18" s="11"/>
      <c r="F18" s="12">
        <f t="shared" si="0"/>
        <v>0</v>
      </c>
      <c r="G18" s="13">
        <f t="shared" si="1"/>
        <v>0</v>
      </c>
      <c r="H18" s="14"/>
      <c r="I18" s="15">
        <f t="shared" si="2"/>
        <v>0</v>
      </c>
      <c r="J18" s="16">
        <f t="shared" si="3"/>
        <v>0</v>
      </c>
      <c r="K18" s="17"/>
    </row>
    <row r="19" spans="1:11" ht="15.75">
      <c r="A19" s="10">
        <v>6</v>
      </c>
      <c r="B19" s="10" t="s">
        <v>36</v>
      </c>
      <c r="C19" s="10" t="s">
        <v>4</v>
      </c>
      <c r="D19" s="10">
        <v>100</v>
      </c>
      <c r="E19" s="11"/>
      <c r="F19" s="12">
        <f t="shared" si="0"/>
        <v>0</v>
      </c>
      <c r="G19" s="13">
        <f t="shared" si="1"/>
        <v>0</v>
      </c>
      <c r="H19" s="14"/>
      <c r="I19" s="15">
        <f t="shared" si="2"/>
        <v>0</v>
      </c>
      <c r="J19" s="16">
        <f t="shared" si="3"/>
        <v>0</v>
      </c>
      <c r="K19" s="17"/>
    </row>
    <row r="20" spans="1:11" ht="15.75">
      <c r="A20" s="10">
        <v>7</v>
      </c>
      <c r="B20" s="10" t="s">
        <v>35</v>
      </c>
      <c r="C20" s="10" t="s">
        <v>4</v>
      </c>
      <c r="D20" s="10">
        <v>120</v>
      </c>
      <c r="E20" s="11"/>
      <c r="F20" s="12">
        <f t="shared" si="0"/>
        <v>0</v>
      </c>
      <c r="G20" s="13">
        <f t="shared" si="1"/>
        <v>0</v>
      </c>
      <c r="H20" s="14"/>
      <c r="I20" s="15">
        <f t="shared" si="2"/>
        <v>0</v>
      </c>
      <c r="J20" s="16">
        <f t="shared" si="3"/>
        <v>0</v>
      </c>
      <c r="K20" s="17"/>
    </row>
    <row r="21" spans="1:11" ht="15.75">
      <c r="A21" s="10">
        <v>8</v>
      </c>
      <c r="B21" s="10" t="s">
        <v>34</v>
      </c>
      <c r="C21" s="10" t="s">
        <v>4</v>
      </c>
      <c r="D21" s="10">
        <v>200</v>
      </c>
      <c r="E21" s="11"/>
      <c r="F21" s="12">
        <f t="shared" si="0"/>
        <v>0</v>
      </c>
      <c r="G21" s="13">
        <f t="shared" si="1"/>
        <v>0</v>
      </c>
      <c r="H21" s="14"/>
      <c r="I21" s="15">
        <f t="shared" si="2"/>
        <v>0</v>
      </c>
      <c r="J21" s="16">
        <f t="shared" si="3"/>
        <v>0</v>
      </c>
      <c r="K21" s="17"/>
    </row>
    <row r="22" spans="1:11" ht="15.75">
      <c r="A22" s="10">
        <v>9</v>
      </c>
      <c r="B22" s="10" t="s">
        <v>33</v>
      </c>
      <c r="C22" s="10" t="s">
        <v>4</v>
      </c>
      <c r="D22" s="10">
        <v>50</v>
      </c>
      <c r="E22" s="11"/>
      <c r="F22" s="12">
        <f t="shared" si="0"/>
        <v>0</v>
      </c>
      <c r="G22" s="13">
        <f t="shared" si="1"/>
        <v>0</v>
      </c>
      <c r="H22" s="14"/>
      <c r="I22" s="15">
        <f t="shared" si="2"/>
        <v>0</v>
      </c>
      <c r="J22" s="16">
        <f t="shared" si="3"/>
        <v>0</v>
      </c>
      <c r="K22" s="17"/>
    </row>
    <row r="23" spans="1:11" ht="15.75">
      <c r="A23" s="10">
        <v>10</v>
      </c>
      <c r="B23" s="10" t="s">
        <v>32</v>
      </c>
      <c r="C23" s="10" t="s">
        <v>4</v>
      </c>
      <c r="D23" s="10">
        <v>1200</v>
      </c>
      <c r="E23" s="11"/>
      <c r="F23" s="12">
        <f t="shared" si="0"/>
        <v>0</v>
      </c>
      <c r="G23" s="13">
        <f t="shared" si="1"/>
        <v>0</v>
      </c>
      <c r="H23" s="14"/>
      <c r="I23" s="15">
        <f t="shared" si="2"/>
        <v>0</v>
      </c>
      <c r="J23" s="16">
        <f t="shared" si="3"/>
        <v>0</v>
      </c>
      <c r="K23" s="17"/>
    </row>
    <row r="24" spans="1:11" ht="15.75">
      <c r="A24" s="10">
        <v>11</v>
      </c>
      <c r="B24" s="10" t="s">
        <v>31</v>
      </c>
      <c r="C24" s="10" t="s">
        <v>4</v>
      </c>
      <c r="D24" s="10">
        <v>20</v>
      </c>
      <c r="E24" s="11"/>
      <c r="F24" s="12">
        <f t="shared" si="0"/>
        <v>0</v>
      </c>
      <c r="G24" s="13">
        <f t="shared" si="1"/>
        <v>0</v>
      </c>
      <c r="H24" s="14"/>
      <c r="I24" s="15">
        <f t="shared" si="2"/>
        <v>0</v>
      </c>
      <c r="J24" s="16">
        <f t="shared" si="3"/>
        <v>0</v>
      </c>
      <c r="K24" s="17"/>
    </row>
    <row r="25" spans="1:11" ht="15.75">
      <c r="A25" s="10">
        <v>12</v>
      </c>
      <c r="B25" s="10" t="s">
        <v>30</v>
      </c>
      <c r="C25" s="10" t="s">
        <v>4</v>
      </c>
      <c r="D25" s="10">
        <v>110</v>
      </c>
      <c r="E25" s="11"/>
      <c r="F25" s="12">
        <f t="shared" si="0"/>
        <v>0</v>
      </c>
      <c r="G25" s="13">
        <f t="shared" si="1"/>
        <v>0</v>
      </c>
      <c r="H25" s="14"/>
      <c r="I25" s="15">
        <f t="shared" si="2"/>
        <v>0</v>
      </c>
      <c r="J25" s="16">
        <f t="shared" si="3"/>
        <v>0</v>
      </c>
      <c r="K25" s="17"/>
    </row>
    <row r="26" spans="1:11" ht="15.75">
      <c r="A26" s="10">
        <v>13</v>
      </c>
      <c r="B26" s="10" t="s">
        <v>29</v>
      </c>
      <c r="C26" s="10" t="s">
        <v>4</v>
      </c>
      <c r="D26" s="10">
        <v>200</v>
      </c>
      <c r="E26" s="11"/>
      <c r="F26" s="12">
        <f t="shared" si="0"/>
        <v>0</v>
      </c>
      <c r="G26" s="13">
        <f t="shared" si="1"/>
        <v>0</v>
      </c>
      <c r="H26" s="14"/>
      <c r="I26" s="15">
        <f t="shared" si="2"/>
        <v>0</v>
      </c>
      <c r="J26" s="16">
        <f t="shared" si="3"/>
        <v>0</v>
      </c>
      <c r="K26" s="17"/>
    </row>
    <row r="27" spans="1:11" ht="15.75">
      <c r="A27" s="10">
        <v>14</v>
      </c>
      <c r="B27" s="10" t="s">
        <v>28</v>
      </c>
      <c r="C27" s="10" t="s">
        <v>4</v>
      </c>
      <c r="D27" s="10">
        <v>60</v>
      </c>
      <c r="E27" s="11"/>
      <c r="F27" s="12">
        <f t="shared" si="0"/>
        <v>0</v>
      </c>
      <c r="G27" s="13">
        <f t="shared" si="1"/>
        <v>0</v>
      </c>
      <c r="H27" s="14"/>
      <c r="I27" s="15">
        <f t="shared" si="2"/>
        <v>0</v>
      </c>
      <c r="J27" s="16">
        <f t="shared" si="3"/>
        <v>0</v>
      </c>
      <c r="K27" s="17"/>
    </row>
    <row r="28" spans="1:11" ht="15.75">
      <c r="A28" s="10">
        <v>15</v>
      </c>
      <c r="B28" s="10" t="s">
        <v>27</v>
      </c>
      <c r="C28" s="10" t="s">
        <v>4</v>
      </c>
      <c r="D28" s="10">
        <v>120</v>
      </c>
      <c r="E28" s="11"/>
      <c r="F28" s="12">
        <f t="shared" si="0"/>
        <v>0</v>
      </c>
      <c r="G28" s="13">
        <f t="shared" si="1"/>
        <v>0</v>
      </c>
      <c r="H28" s="14"/>
      <c r="I28" s="15">
        <f t="shared" si="2"/>
        <v>0</v>
      </c>
      <c r="J28" s="16">
        <f t="shared" si="3"/>
        <v>0</v>
      </c>
      <c r="K28" s="17"/>
    </row>
    <row r="29" spans="1:11" ht="15.75">
      <c r="A29" s="10">
        <v>16</v>
      </c>
      <c r="B29" s="10" t="s">
        <v>78</v>
      </c>
      <c r="C29" s="10" t="s">
        <v>4</v>
      </c>
      <c r="D29" s="10">
        <v>40</v>
      </c>
      <c r="E29" s="11"/>
      <c r="F29" s="12">
        <f t="shared" si="0"/>
        <v>0</v>
      </c>
      <c r="G29" s="13">
        <f t="shared" si="1"/>
        <v>0</v>
      </c>
      <c r="H29" s="14"/>
      <c r="I29" s="15">
        <f t="shared" si="2"/>
        <v>0</v>
      </c>
      <c r="J29" s="16">
        <f t="shared" si="3"/>
        <v>0</v>
      </c>
      <c r="K29" s="17"/>
    </row>
    <row r="30" spans="1:11" ht="15.75">
      <c r="A30" s="10">
        <v>17</v>
      </c>
      <c r="B30" s="10" t="s">
        <v>26</v>
      </c>
      <c r="C30" s="10" t="s">
        <v>4</v>
      </c>
      <c r="D30" s="10">
        <v>60</v>
      </c>
      <c r="E30" s="11"/>
      <c r="F30" s="12">
        <f t="shared" si="0"/>
        <v>0</v>
      </c>
      <c r="G30" s="13">
        <f t="shared" si="1"/>
        <v>0</v>
      </c>
      <c r="H30" s="14"/>
      <c r="I30" s="15">
        <f t="shared" si="2"/>
        <v>0</v>
      </c>
      <c r="J30" s="16">
        <f t="shared" si="3"/>
        <v>0</v>
      </c>
      <c r="K30" s="17"/>
    </row>
    <row r="31" spans="1:11" ht="15.75">
      <c r="A31" s="10">
        <v>18</v>
      </c>
      <c r="B31" s="10" t="s">
        <v>25</v>
      </c>
      <c r="C31" s="10" t="s">
        <v>3</v>
      </c>
      <c r="D31" s="10">
        <v>60</v>
      </c>
      <c r="E31" s="11"/>
      <c r="F31" s="12">
        <f t="shared" si="0"/>
        <v>0</v>
      </c>
      <c r="G31" s="13">
        <f t="shared" si="1"/>
        <v>0</v>
      </c>
      <c r="H31" s="14"/>
      <c r="I31" s="15">
        <f t="shared" si="2"/>
        <v>0</v>
      </c>
      <c r="J31" s="16">
        <f t="shared" si="3"/>
        <v>0</v>
      </c>
      <c r="K31" s="17"/>
    </row>
    <row r="32" spans="1:11" ht="15.75">
      <c r="A32" s="10">
        <v>19</v>
      </c>
      <c r="B32" s="10" t="s">
        <v>53</v>
      </c>
      <c r="C32" s="10" t="s">
        <v>4</v>
      </c>
      <c r="D32" s="10">
        <v>150</v>
      </c>
      <c r="E32" s="11"/>
      <c r="F32" s="12">
        <f t="shared" si="0"/>
        <v>0</v>
      </c>
      <c r="G32" s="13">
        <f t="shared" si="1"/>
        <v>0</v>
      </c>
      <c r="H32" s="14"/>
      <c r="I32" s="15">
        <f t="shared" si="2"/>
        <v>0</v>
      </c>
      <c r="J32" s="16">
        <f t="shared" si="3"/>
        <v>0</v>
      </c>
      <c r="K32" s="17"/>
    </row>
    <row r="33" spans="1:11" ht="15.75">
      <c r="A33" s="10">
        <v>20</v>
      </c>
      <c r="B33" s="10" t="s">
        <v>24</v>
      </c>
      <c r="C33" s="10" t="s">
        <v>3</v>
      </c>
      <c r="D33" s="10">
        <v>20</v>
      </c>
      <c r="E33" s="11"/>
      <c r="F33" s="12">
        <f t="shared" si="0"/>
        <v>0</v>
      </c>
      <c r="G33" s="13">
        <f t="shared" si="1"/>
        <v>0</v>
      </c>
      <c r="H33" s="14"/>
      <c r="I33" s="15">
        <f t="shared" si="2"/>
        <v>0</v>
      </c>
      <c r="J33" s="16">
        <f t="shared" si="3"/>
        <v>0</v>
      </c>
      <c r="K33" s="17"/>
    </row>
    <row r="34" spans="1:11" ht="15.75">
      <c r="A34" s="10">
        <v>21</v>
      </c>
      <c r="B34" s="10" t="s">
        <v>68</v>
      </c>
      <c r="C34" s="10" t="s">
        <v>4</v>
      </c>
      <c r="D34" s="10">
        <v>130</v>
      </c>
      <c r="E34" s="11"/>
      <c r="F34" s="12">
        <f t="shared" si="0"/>
        <v>0</v>
      </c>
      <c r="G34" s="13">
        <f t="shared" si="1"/>
        <v>0</v>
      </c>
      <c r="H34" s="14"/>
      <c r="I34" s="15">
        <f t="shared" si="2"/>
        <v>0</v>
      </c>
      <c r="J34" s="16">
        <f t="shared" si="3"/>
        <v>0</v>
      </c>
      <c r="K34" s="17"/>
    </row>
    <row r="35" spans="1:11" ht="15.75">
      <c r="A35" s="10">
        <v>22</v>
      </c>
      <c r="B35" s="10" t="s">
        <v>23</v>
      </c>
      <c r="C35" s="10" t="s">
        <v>3</v>
      </c>
      <c r="D35" s="10">
        <v>20</v>
      </c>
      <c r="E35" s="11"/>
      <c r="F35" s="12">
        <f t="shared" si="0"/>
        <v>0</v>
      </c>
      <c r="G35" s="13">
        <f t="shared" si="1"/>
        <v>0</v>
      </c>
      <c r="H35" s="14"/>
      <c r="I35" s="15">
        <f t="shared" si="2"/>
        <v>0</v>
      </c>
      <c r="J35" s="16">
        <f t="shared" si="3"/>
        <v>0</v>
      </c>
      <c r="K35" s="17"/>
    </row>
    <row r="36" spans="1:11" ht="15.75">
      <c r="A36" s="10">
        <v>23</v>
      </c>
      <c r="B36" s="10" t="s">
        <v>22</v>
      </c>
      <c r="C36" s="10" t="s">
        <v>3</v>
      </c>
      <c r="D36" s="10">
        <v>250</v>
      </c>
      <c r="E36" s="11"/>
      <c r="F36" s="12">
        <f t="shared" si="0"/>
        <v>0</v>
      </c>
      <c r="G36" s="13">
        <f t="shared" si="1"/>
        <v>0</v>
      </c>
      <c r="H36" s="14"/>
      <c r="I36" s="15">
        <f t="shared" si="2"/>
        <v>0</v>
      </c>
      <c r="J36" s="16">
        <f t="shared" si="3"/>
        <v>0</v>
      </c>
      <c r="K36" s="17"/>
    </row>
    <row r="37" spans="1:11" ht="15.75">
      <c r="A37" s="10">
        <v>24</v>
      </c>
      <c r="B37" s="10" t="s">
        <v>54</v>
      </c>
      <c r="C37" s="10" t="s">
        <v>4</v>
      </c>
      <c r="D37" s="10">
        <v>130</v>
      </c>
      <c r="E37" s="11"/>
      <c r="F37" s="12">
        <f t="shared" si="0"/>
        <v>0</v>
      </c>
      <c r="G37" s="13">
        <f t="shared" si="1"/>
        <v>0</v>
      </c>
      <c r="H37" s="14"/>
      <c r="I37" s="15">
        <f t="shared" si="2"/>
        <v>0</v>
      </c>
      <c r="J37" s="16">
        <f t="shared" si="3"/>
        <v>0</v>
      </c>
      <c r="K37" s="17"/>
    </row>
    <row r="38" spans="1:11" ht="15.75">
      <c r="A38" s="10">
        <v>25</v>
      </c>
      <c r="B38" s="10" t="s">
        <v>55</v>
      </c>
      <c r="C38" s="10" t="s">
        <v>4</v>
      </c>
      <c r="D38" s="10">
        <v>20</v>
      </c>
      <c r="E38" s="11"/>
      <c r="F38" s="12">
        <f t="shared" si="0"/>
        <v>0</v>
      </c>
      <c r="G38" s="13">
        <f t="shared" si="1"/>
        <v>0</v>
      </c>
      <c r="H38" s="14"/>
      <c r="I38" s="15">
        <f t="shared" si="2"/>
        <v>0</v>
      </c>
      <c r="J38" s="16">
        <f t="shared" si="3"/>
        <v>0</v>
      </c>
      <c r="K38" s="17"/>
    </row>
    <row r="39" spans="1:11" ht="15.75">
      <c r="A39" s="10">
        <v>26</v>
      </c>
      <c r="B39" s="10" t="s">
        <v>56</v>
      </c>
      <c r="C39" s="10" t="s">
        <v>3</v>
      </c>
      <c r="D39" s="10">
        <v>100</v>
      </c>
      <c r="E39" s="11"/>
      <c r="F39" s="12">
        <f t="shared" si="0"/>
        <v>0</v>
      </c>
      <c r="G39" s="13">
        <f t="shared" si="1"/>
        <v>0</v>
      </c>
      <c r="H39" s="14"/>
      <c r="I39" s="15">
        <f t="shared" si="2"/>
        <v>0</v>
      </c>
      <c r="J39" s="16">
        <f t="shared" si="3"/>
        <v>0</v>
      </c>
      <c r="K39" s="17"/>
    </row>
    <row r="40" spans="1:11" ht="15.75">
      <c r="A40" s="10">
        <v>27</v>
      </c>
      <c r="B40" s="10" t="s">
        <v>57</v>
      </c>
      <c r="C40" s="10" t="s">
        <v>3</v>
      </c>
      <c r="D40" s="10">
        <v>40</v>
      </c>
      <c r="E40" s="11"/>
      <c r="F40" s="12">
        <f t="shared" si="0"/>
        <v>0</v>
      </c>
      <c r="G40" s="13">
        <f t="shared" si="1"/>
        <v>0</v>
      </c>
      <c r="H40" s="14"/>
      <c r="I40" s="15">
        <f t="shared" si="2"/>
        <v>0</v>
      </c>
      <c r="J40" s="16">
        <f t="shared" si="3"/>
        <v>0</v>
      </c>
      <c r="K40" s="17"/>
    </row>
    <row r="41" spans="1:11" ht="15.75">
      <c r="A41" s="10">
        <v>28</v>
      </c>
      <c r="B41" s="10" t="s">
        <v>59</v>
      </c>
      <c r="C41" s="10" t="s">
        <v>3</v>
      </c>
      <c r="D41" s="10">
        <v>60</v>
      </c>
      <c r="E41" s="11"/>
      <c r="F41" s="12">
        <f t="shared" si="0"/>
        <v>0</v>
      </c>
      <c r="G41" s="13">
        <f t="shared" si="1"/>
        <v>0</v>
      </c>
      <c r="H41" s="14"/>
      <c r="I41" s="15">
        <f t="shared" si="2"/>
        <v>0</v>
      </c>
      <c r="J41" s="16">
        <f t="shared" si="3"/>
        <v>0</v>
      </c>
      <c r="K41" s="17"/>
    </row>
    <row r="42" spans="1:11" ht="15.75">
      <c r="A42" s="10">
        <v>29</v>
      </c>
      <c r="B42" s="10" t="s">
        <v>21</v>
      </c>
      <c r="C42" s="10" t="s">
        <v>4</v>
      </c>
      <c r="D42" s="10">
        <v>20</v>
      </c>
      <c r="E42" s="11"/>
      <c r="F42" s="12">
        <f t="shared" si="0"/>
        <v>0</v>
      </c>
      <c r="G42" s="13">
        <f t="shared" si="1"/>
        <v>0</v>
      </c>
      <c r="H42" s="14"/>
      <c r="I42" s="15">
        <f t="shared" si="2"/>
        <v>0</v>
      </c>
      <c r="J42" s="16">
        <f t="shared" si="3"/>
        <v>0</v>
      </c>
      <c r="K42" s="17"/>
    </row>
    <row r="43" spans="1:11" ht="15.75">
      <c r="A43" s="10">
        <v>30</v>
      </c>
      <c r="B43" s="10" t="s">
        <v>58</v>
      </c>
      <c r="C43" s="10" t="s">
        <v>4</v>
      </c>
      <c r="D43" s="10">
        <v>110</v>
      </c>
      <c r="E43" s="11"/>
      <c r="F43" s="12">
        <f t="shared" si="0"/>
        <v>0</v>
      </c>
      <c r="G43" s="13">
        <f t="shared" si="1"/>
        <v>0</v>
      </c>
      <c r="H43" s="14"/>
      <c r="I43" s="15">
        <f t="shared" si="2"/>
        <v>0</v>
      </c>
      <c r="J43" s="16">
        <f t="shared" si="3"/>
        <v>0</v>
      </c>
      <c r="K43" s="17"/>
    </row>
    <row r="44" spans="1:11" ht="15.75">
      <c r="A44" s="10">
        <v>31</v>
      </c>
      <c r="B44" s="10" t="s">
        <v>20</v>
      </c>
      <c r="C44" s="10" t="s">
        <v>3</v>
      </c>
      <c r="D44" s="10">
        <v>70</v>
      </c>
      <c r="E44" s="11"/>
      <c r="F44" s="12">
        <f t="shared" si="0"/>
        <v>0</v>
      </c>
      <c r="G44" s="13">
        <f t="shared" si="1"/>
        <v>0</v>
      </c>
      <c r="H44" s="14"/>
      <c r="I44" s="15">
        <f t="shared" si="2"/>
        <v>0</v>
      </c>
      <c r="J44" s="16">
        <f t="shared" si="3"/>
        <v>0</v>
      </c>
      <c r="K44" s="17"/>
    </row>
    <row r="45" spans="1:11" ht="15.75">
      <c r="A45" s="10">
        <v>32</v>
      </c>
      <c r="B45" s="10" t="s">
        <v>19</v>
      </c>
      <c r="C45" s="10" t="s">
        <v>4</v>
      </c>
      <c r="D45" s="10">
        <v>200</v>
      </c>
      <c r="E45" s="11"/>
      <c r="F45" s="12">
        <f t="shared" si="0"/>
        <v>0</v>
      </c>
      <c r="G45" s="13">
        <f t="shared" si="1"/>
        <v>0</v>
      </c>
      <c r="H45" s="14"/>
      <c r="I45" s="15">
        <f t="shared" si="2"/>
        <v>0</v>
      </c>
      <c r="J45" s="16">
        <f t="shared" si="3"/>
        <v>0</v>
      </c>
      <c r="K45" s="17"/>
    </row>
    <row r="46" spans="1:11" ht="15.75">
      <c r="A46" s="10">
        <v>33</v>
      </c>
      <c r="B46" s="10" t="s">
        <v>18</v>
      </c>
      <c r="C46" s="10" t="s">
        <v>4</v>
      </c>
      <c r="D46" s="10">
        <v>2500</v>
      </c>
      <c r="E46" s="11"/>
      <c r="F46" s="12">
        <f t="shared" si="0"/>
        <v>0</v>
      </c>
      <c r="G46" s="13">
        <f t="shared" si="1"/>
        <v>0</v>
      </c>
      <c r="H46" s="14"/>
      <c r="I46" s="15">
        <f t="shared" si="2"/>
        <v>0</v>
      </c>
      <c r="J46" s="16">
        <f t="shared" si="3"/>
        <v>0</v>
      </c>
      <c r="K46" s="17"/>
    </row>
    <row r="47" spans="1:11" ht="15.75">
      <c r="A47" s="10">
        <v>34</v>
      </c>
      <c r="B47" s="10" t="s">
        <v>63</v>
      </c>
      <c r="C47" s="10" t="s">
        <v>3</v>
      </c>
      <c r="D47" s="10">
        <v>150</v>
      </c>
      <c r="E47" s="11"/>
      <c r="F47" s="12">
        <f t="shared" si="0"/>
        <v>0</v>
      </c>
      <c r="G47" s="13">
        <f t="shared" si="1"/>
        <v>0</v>
      </c>
      <c r="H47" s="14"/>
      <c r="I47" s="15">
        <f t="shared" si="2"/>
        <v>0</v>
      </c>
      <c r="J47" s="16">
        <f t="shared" si="3"/>
        <v>0</v>
      </c>
      <c r="K47" s="17"/>
    </row>
    <row r="48" spans="1:11" ht="15.75">
      <c r="A48" s="10">
        <v>35</v>
      </c>
      <c r="B48" s="10" t="s">
        <v>60</v>
      </c>
      <c r="C48" s="10" t="s">
        <v>4</v>
      </c>
      <c r="D48" s="10">
        <v>80</v>
      </c>
      <c r="E48" s="11"/>
      <c r="F48" s="12">
        <f t="shared" si="0"/>
        <v>0</v>
      </c>
      <c r="G48" s="13">
        <f t="shared" si="1"/>
        <v>0</v>
      </c>
      <c r="H48" s="14"/>
      <c r="I48" s="15">
        <f t="shared" si="2"/>
        <v>0</v>
      </c>
      <c r="J48" s="16">
        <f t="shared" si="3"/>
        <v>0</v>
      </c>
      <c r="K48" s="17"/>
    </row>
    <row r="49" spans="1:11" ht="29.25" customHeight="1">
      <c r="A49" s="10">
        <v>36</v>
      </c>
      <c r="B49" s="10" t="s">
        <v>61</v>
      </c>
      <c r="C49" s="10" t="s">
        <v>4</v>
      </c>
      <c r="D49" s="10">
        <v>170</v>
      </c>
      <c r="E49" s="11"/>
      <c r="F49" s="12">
        <f t="shared" si="0"/>
        <v>0</v>
      </c>
      <c r="G49" s="13">
        <f t="shared" si="1"/>
        <v>0</v>
      </c>
      <c r="H49" s="14"/>
      <c r="I49" s="15">
        <f t="shared" si="2"/>
        <v>0</v>
      </c>
      <c r="J49" s="16">
        <f t="shared" si="3"/>
        <v>0</v>
      </c>
      <c r="K49" s="17"/>
    </row>
    <row r="50" spans="1:11" ht="15.75">
      <c r="A50" s="10">
        <v>37</v>
      </c>
      <c r="B50" s="10" t="s">
        <v>17</v>
      </c>
      <c r="C50" s="10" t="s">
        <v>4</v>
      </c>
      <c r="D50" s="10">
        <v>210</v>
      </c>
      <c r="E50" s="11"/>
      <c r="F50" s="12">
        <f t="shared" si="0"/>
        <v>0</v>
      </c>
      <c r="G50" s="13">
        <f t="shared" si="1"/>
        <v>0</v>
      </c>
      <c r="H50" s="14"/>
      <c r="I50" s="15">
        <f t="shared" si="2"/>
        <v>0</v>
      </c>
      <c r="J50" s="16">
        <f t="shared" si="3"/>
        <v>0</v>
      </c>
      <c r="K50" s="17"/>
    </row>
    <row r="51" spans="1:11" ht="15.75">
      <c r="A51" s="10">
        <v>38</v>
      </c>
      <c r="B51" s="10" t="s">
        <v>16</v>
      </c>
      <c r="C51" s="10" t="s">
        <v>4</v>
      </c>
      <c r="D51" s="10">
        <v>250</v>
      </c>
      <c r="E51" s="11"/>
      <c r="F51" s="12">
        <f t="shared" si="0"/>
        <v>0</v>
      </c>
      <c r="G51" s="13">
        <f t="shared" si="1"/>
        <v>0</v>
      </c>
      <c r="H51" s="14"/>
      <c r="I51" s="15">
        <f t="shared" si="2"/>
        <v>0</v>
      </c>
      <c r="J51" s="16">
        <f t="shared" si="3"/>
        <v>0</v>
      </c>
      <c r="K51" s="17"/>
    </row>
    <row r="52" spans="1:11" ht="47.25">
      <c r="A52" s="10">
        <v>39</v>
      </c>
      <c r="B52" s="10" t="s">
        <v>76</v>
      </c>
      <c r="C52" s="10" t="s">
        <v>4</v>
      </c>
      <c r="D52" s="10">
        <v>100</v>
      </c>
      <c r="E52" s="11"/>
      <c r="F52" s="12">
        <f t="shared" si="0"/>
        <v>0</v>
      </c>
      <c r="G52" s="13">
        <f t="shared" si="1"/>
        <v>0</v>
      </c>
      <c r="H52" s="14"/>
      <c r="I52" s="15">
        <f t="shared" si="2"/>
        <v>0</v>
      </c>
      <c r="J52" s="16">
        <f t="shared" si="3"/>
        <v>0</v>
      </c>
      <c r="K52" s="17"/>
    </row>
    <row r="53" spans="1:11" ht="15.75">
      <c r="A53" s="10">
        <v>40</v>
      </c>
      <c r="B53" s="10" t="s">
        <v>15</v>
      </c>
      <c r="C53" s="10" t="s">
        <v>3</v>
      </c>
      <c r="D53" s="10">
        <v>150</v>
      </c>
      <c r="E53" s="11"/>
      <c r="F53" s="12">
        <f t="shared" si="0"/>
        <v>0</v>
      </c>
      <c r="G53" s="13">
        <f t="shared" si="1"/>
        <v>0</v>
      </c>
      <c r="H53" s="14"/>
      <c r="I53" s="15">
        <f t="shared" si="2"/>
        <v>0</v>
      </c>
      <c r="J53" s="16">
        <f t="shared" si="3"/>
        <v>0</v>
      </c>
      <c r="K53" s="17"/>
    </row>
    <row r="54" spans="1:11" ht="15.75">
      <c r="A54" s="10">
        <v>41</v>
      </c>
      <c r="B54" s="10" t="s">
        <v>14</v>
      </c>
      <c r="C54" s="10" t="s">
        <v>3</v>
      </c>
      <c r="D54" s="10">
        <v>120</v>
      </c>
      <c r="E54" s="11"/>
      <c r="F54" s="12">
        <f t="shared" si="0"/>
        <v>0</v>
      </c>
      <c r="G54" s="13">
        <f t="shared" si="1"/>
        <v>0</v>
      </c>
      <c r="H54" s="14"/>
      <c r="I54" s="15">
        <f t="shared" si="2"/>
        <v>0</v>
      </c>
      <c r="J54" s="16">
        <f t="shared" si="3"/>
        <v>0</v>
      </c>
      <c r="K54" s="17"/>
    </row>
    <row r="55" spans="1:11" ht="15.75">
      <c r="A55" s="10">
        <v>42</v>
      </c>
      <c r="B55" s="10" t="s">
        <v>64</v>
      </c>
      <c r="C55" s="10" t="s">
        <v>3</v>
      </c>
      <c r="D55" s="10">
        <v>30</v>
      </c>
      <c r="E55" s="11"/>
      <c r="F55" s="12">
        <f t="shared" si="0"/>
        <v>0</v>
      </c>
      <c r="G55" s="13">
        <f t="shared" si="1"/>
        <v>0</v>
      </c>
      <c r="H55" s="14"/>
      <c r="I55" s="15">
        <f t="shared" si="2"/>
        <v>0</v>
      </c>
      <c r="J55" s="16">
        <f t="shared" si="3"/>
        <v>0</v>
      </c>
      <c r="K55" s="17"/>
    </row>
    <row r="56" spans="1:11" ht="15.75">
      <c r="A56" s="10">
        <v>43</v>
      </c>
      <c r="B56" s="10" t="s">
        <v>13</v>
      </c>
      <c r="C56" s="10" t="s">
        <v>3</v>
      </c>
      <c r="D56" s="10">
        <v>350</v>
      </c>
      <c r="E56" s="11"/>
      <c r="F56" s="12">
        <f t="shared" si="0"/>
        <v>0</v>
      </c>
      <c r="G56" s="13">
        <f t="shared" si="1"/>
        <v>0</v>
      </c>
      <c r="H56" s="14"/>
      <c r="I56" s="15">
        <f t="shared" si="2"/>
        <v>0</v>
      </c>
      <c r="J56" s="16">
        <f t="shared" si="3"/>
        <v>0</v>
      </c>
      <c r="K56" s="17"/>
    </row>
    <row r="57" spans="1:11" ht="15.75">
      <c r="A57" s="10">
        <v>44</v>
      </c>
      <c r="B57" s="10" t="s">
        <v>12</v>
      </c>
      <c r="C57" s="10" t="s">
        <v>3</v>
      </c>
      <c r="D57" s="10">
        <v>120</v>
      </c>
      <c r="E57" s="11"/>
      <c r="F57" s="12">
        <f t="shared" si="0"/>
        <v>0</v>
      </c>
      <c r="G57" s="13">
        <f t="shared" si="1"/>
        <v>0</v>
      </c>
      <c r="H57" s="14"/>
      <c r="I57" s="15">
        <f t="shared" si="2"/>
        <v>0</v>
      </c>
      <c r="J57" s="16">
        <f t="shared" si="3"/>
        <v>0</v>
      </c>
      <c r="K57" s="17"/>
    </row>
    <row r="58" spans="1:11" ht="15.75">
      <c r="A58" s="10">
        <v>45</v>
      </c>
      <c r="B58" s="10" t="s">
        <v>11</v>
      </c>
      <c r="C58" s="10" t="s">
        <v>3</v>
      </c>
      <c r="D58" s="10">
        <v>50</v>
      </c>
      <c r="E58" s="11"/>
      <c r="F58" s="12">
        <f t="shared" si="0"/>
        <v>0</v>
      </c>
      <c r="G58" s="13">
        <f t="shared" si="1"/>
        <v>0</v>
      </c>
      <c r="H58" s="14"/>
      <c r="I58" s="15">
        <f t="shared" si="2"/>
        <v>0</v>
      </c>
      <c r="J58" s="16">
        <f t="shared" si="3"/>
        <v>0</v>
      </c>
      <c r="K58" s="17"/>
    </row>
    <row r="59" spans="1:11" ht="15.75">
      <c r="A59" s="10">
        <v>46</v>
      </c>
      <c r="B59" s="10" t="s">
        <v>10</v>
      </c>
      <c r="C59" s="10" t="s">
        <v>3</v>
      </c>
      <c r="D59" s="10">
        <v>150</v>
      </c>
      <c r="E59" s="11"/>
      <c r="F59" s="12">
        <f t="shared" si="0"/>
        <v>0</v>
      </c>
      <c r="G59" s="13">
        <f t="shared" si="1"/>
        <v>0</v>
      </c>
      <c r="H59" s="14"/>
      <c r="I59" s="15">
        <f t="shared" si="2"/>
        <v>0</v>
      </c>
      <c r="J59" s="16">
        <f t="shared" si="3"/>
        <v>0</v>
      </c>
      <c r="K59" s="17"/>
    </row>
    <row r="60" spans="1:11" ht="15.75">
      <c r="A60" s="10">
        <v>47</v>
      </c>
      <c r="B60" s="10" t="s">
        <v>9</v>
      </c>
      <c r="C60" s="10" t="s">
        <v>4</v>
      </c>
      <c r="D60" s="10">
        <v>420</v>
      </c>
      <c r="E60" s="11"/>
      <c r="F60" s="12">
        <f t="shared" si="0"/>
        <v>0</v>
      </c>
      <c r="G60" s="13">
        <f t="shared" si="1"/>
        <v>0</v>
      </c>
      <c r="H60" s="14"/>
      <c r="I60" s="15">
        <f t="shared" si="2"/>
        <v>0</v>
      </c>
      <c r="J60" s="16">
        <f t="shared" si="3"/>
        <v>0</v>
      </c>
      <c r="K60" s="17"/>
    </row>
    <row r="61" spans="1:11" ht="15.75">
      <c r="A61" s="10">
        <v>48</v>
      </c>
      <c r="B61" s="10" t="s">
        <v>8</v>
      </c>
      <c r="C61" s="10" t="s">
        <v>3</v>
      </c>
      <c r="D61" s="10">
        <v>100</v>
      </c>
      <c r="E61" s="11"/>
      <c r="F61" s="12">
        <f t="shared" si="0"/>
        <v>0</v>
      </c>
      <c r="G61" s="13">
        <f t="shared" si="1"/>
        <v>0</v>
      </c>
      <c r="H61" s="14"/>
      <c r="I61" s="15">
        <f t="shared" si="2"/>
        <v>0</v>
      </c>
      <c r="J61" s="16">
        <f t="shared" si="3"/>
        <v>0</v>
      </c>
      <c r="K61" s="17"/>
    </row>
    <row r="62" spans="1:11" ht="15.75">
      <c r="A62" s="10">
        <v>49</v>
      </c>
      <c r="B62" s="10" t="s">
        <v>7</v>
      </c>
      <c r="C62" s="10" t="s">
        <v>4</v>
      </c>
      <c r="D62" s="10">
        <v>30</v>
      </c>
      <c r="E62" s="11"/>
      <c r="F62" s="12">
        <f t="shared" si="0"/>
        <v>0</v>
      </c>
      <c r="G62" s="13">
        <f t="shared" si="1"/>
        <v>0</v>
      </c>
      <c r="H62" s="14"/>
      <c r="I62" s="15">
        <f t="shared" si="2"/>
        <v>0</v>
      </c>
      <c r="J62" s="16">
        <f t="shared" si="3"/>
        <v>0</v>
      </c>
      <c r="K62" s="17"/>
    </row>
    <row r="63" spans="1:11" ht="15.75">
      <c r="A63" s="10">
        <v>50</v>
      </c>
      <c r="B63" s="10" t="s">
        <v>62</v>
      </c>
      <c r="C63" s="10" t="s">
        <v>3</v>
      </c>
      <c r="D63" s="10">
        <v>35</v>
      </c>
      <c r="E63" s="11"/>
      <c r="F63" s="12">
        <f t="shared" si="0"/>
        <v>0</v>
      </c>
      <c r="G63" s="13">
        <f t="shared" si="1"/>
        <v>0</v>
      </c>
      <c r="H63" s="14"/>
      <c r="I63" s="15">
        <f t="shared" si="2"/>
        <v>0</v>
      </c>
      <c r="J63" s="16">
        <f t="shared" si="3"/>
        <v>0</v>
      </c>
      <c r="K63" s="17"/>
    </row>
    <row r="64" spans="1:11" ht="15.75">
      <c r="A64" s="10">
        <v>51</v>
      </c>
      <c r="B64" s="10" t="s">
        <v>6</v>
      </c>
      <c r="C64" s="10" t="s">
        <v>3</v>
      </c>
      <c r="D64" s="10">
        <v>100</v>
      </c>
      <c r="E64" s="11"/>
      <c r="F64" s="12">
        <f t="shared" si="0"/>
        <v>0</v>
      </c>
      <c r="G64" s="13">
        <f t="shared" si="1"/>
        <v>0</v>
      </c>
      <c r="H64" s="14"/>
      <c r="I64" s="15">
        <f t="shared" si="2"/>
        <v>0</v>
      </c>
      <c r="J64" s="16">
        <f t="shared" si="3"/>
        <v>0</v>
      </c>
      <c r="K64" s="17"/>
    </row>
    <row r="65" spans="1:11" ht="15.75">
      <c r="A65" s="10">
        <v>52</v>
      </c>
      <c r="B65" s="10" t="s">
        <v>5</v>
      </c>
      <c r="C65" s="10" t="s">
        <v>4</v>
      </c>
      <c r="D65" s="10">
        <v>40</v>
      </c>
      <c r="E65" s="11"/>
      <c r="F65" s="12">
        <f t="shared" si="0"/>
        <v>0</v>
      </c>
      <c r="G65" s="13">
        <f t="shared" si="1"/>
        <v>0</v>
      </c>
      <c r="H65" s="14"/>
      <c r="I65" s="15">
        <f t="shared" si="2"/>
        <v>0</v>
      </c>
      <c r="J65" s="16">
        <f t="shared" si="3"/>
        <v>0</v>
      </c>
      <c r="K65" s="17"/>
    </row>
    <row r="66" spans="1:11" ht="15.75">
      <c r="A66" s="10">
        <v>53</v>
      </c>
      <c r="B66" s="10" t="s">
        <v>65</v>
      </c>
      <c r="C66" s="10" t="s">
        <v>3</v>
      </c>
      <c r="D66" s="10">
        <v>35</v>
      </c>
      <c r="E66" s="11"/>
      <c r="F66" s="12">
        <f t="shared" si="0"/>
        <v>0</v>
      </c>
      <c r="G66" s="13">
        <f t="shared" si="1"/>
        <v>0</v>
      </c>
      <c r="H66" s="14"/>
      <c r="I66" s="15">
        <f t="shared" si="2"/>
        <v>0</v>
      </c>
      <c r="J66" s="16">
        <f t="shared" si="3"/>
        <v>0</v>
      </c>
      <c r="K66" s="17"/>
    </row>
    <row r="67" spans="1:11" ht="15.75">
      <c r="A67" s="10">
        <v>54</v>
      </c>
      <c r="B67" s="10" t="s">
        <v>74</v>
      </c>
      <c r="C67" s="10" t="s">
        <v>3</v>
      </c>
      <c r="D67" s="10">
        <v>35</v>
      </c>
      <c r="E67" s="11"/>
      <c r="F67" s="12"/>
      <c r="G67" s="13">
        <f t="shared" si="1"/>
        <v>0</v>
      </c>
      <c r="H67" s="14"/>
      <c r="I67" s="15">
        <f t="shared" si="2"/>
        <v>0</v>
      </c>
      <c r="J67" s="16"/>
      <c r="K67" s="17"/>
    </row>
    <row r="68" spans="1:11" ht="15.75">
      <c r="A68" s="10">
        <v>55</v>
      </c>
      <c r="B68" s="10" t="s">
        <v>67</v>
      </c>
      <c r="C68" s="10" t="s">
        <v>4</v>
      </c>
      <c r="D68" s="10">
        <v>40</v>
      </c>
      <c r="E68" s="11"/>
      <c r="F68" s="12">
        <f t="shared" si="0"/>
        <v>0</v>
      </c>
      <c r="G68" s="13">
        <f t="shared" si="1"/>
        <v>0</v>
      </c>
      <c r="H68" s="14"/>
      <c r="I68" s="15">
        <f t="shared" si="2"/>
        <v>0</v>
      </c>
      <c r="J68" s="16">
        <f t="shared" si="3"/>
        <v>0</v>
      </c>
      <c r="K68" s="17"/>
    </row>
    <row r="69" spans="1:11" ht="15.75">
      <c r="A69" s="10">
        <v>56</v>
      </c>
      <c r="B69" s="10" t="s">
        <v>66</v>
      </c>
      <c r="C69" s="10" t="s">
        <v>3</v>
      </c>
      <c r="D69" s="10">
        <v>30</v>
      </c>
      <c r="E69" s="11"/>
      <c r="F69" s="12">
        <f t="shared" si="0"/>
        <v>0</v>
      </c>
      <c r="G69" s="13">
        <f t="shared" si="1"/>
        <v>0</v>
      </c>
      <c r="H69" s="14"/>
      <c r="I69" s="15">
        <f t="shared" si="2"/>
        <v>0</v>
      </c>
      <c r="J69" s="16">
        <f t="shared" si="3"/>
        <v>0</v>
      </c>
      <c r="K69" s="17"/>
    </row>
    <row r="70" spans="1:11" ht="15.75">
      <c r="A70" s="10">
        <v>57</v>
      </c>
      <c r="B70" s="10" t="s">
        <v>70</v>
      </c>
      <c r="C70" s="10" t="s">
        <v>3</v>
      </c>
      <c r="D70" s="10">
        <v>15</v>
      </c>
      <c r="E70" s="11"/>
      <c r="F70" s="12">
        <f t="shared" si="0"/>
        <v>0</v>
      </c>
      <c r="G70" s="13">
        <f t="shared" si="1"/>
        <v>0</v>
      </c>
      <c r="H70" s="14"/>
      <c r="I70" s="15">
        <f t="shared" si="2"/>
        <v>0</v>
      </c>
      <c r="J70" s="16">
        <f t="shared" si="3"/>
        <v>0</v>
      </c>
      <c r="K70" s="17"/>
    </row>
    <row r="71" spans="1:11" ht="15.75">
      <c r="A71" s="10">
        <v>58</v>
      </c>
      <c r="B71" s="10" t="s">
        <v>71</v>
      </c>
      <c r="C71" s="10" t="s">
        <v>3</v>
      </c>
      <c r="D71" s="10">
        <v>30</v>
      </c>
      <c r="E71" s="11"/>
      <c r="F71" s="12">
        <f t="shared" si="0"/>
        <v>0</v>
      </c>
      <c r="G71" s="13">
        <f t="shared" si="1"/>
        <v>0</v>
      </c>
      <c r="H71" s="14"/>
      <c r="I71" s="15">
        <f t="shared" si="2"/>
        <v>0</v>
      </c>
      <c r="J71" s="16">
        <f t="shared" si="3"/>
        <v>0</v>
      </c>
      <c r="K71" s="17"/>
    </row>
    <row r="72" spans="1:11" ht="15.75">
      <c r="A72" s="10">
        <v>59</v>
      </c>
      <c r="B72" s="10" t="s">
        <v>75</v>
      </c>
      <c r="C72" s="10" t="s">
        <v>3</v>
      </c>
      <c r="D72" s="10">
        <v>40</v>
      </c>
      <c r="E72" s="11"/>
      <c r="F72" s="12"/>
      <c r="G72" s="13">
        <f t="shared" si="1"/>
        <v>0</v>
      </c>
      <c r="H72" s="14"/>
      <c r="I72" s="15">
        <f t="shared" si="2"/>
        <v>0</v>
      </c>
      <c r="J72" s="16"/>
      <c r="K72" s="17"/>
    </row>
    <row r="73" spans="1:11" ht="15.75">
      <c r="A73" s="10">
        <v>60</v>
      </c>
      <c r="B73" s="10" t="s">
        <v>79</v>
      </c>
      <c r="C73" s="10" t="s">
        <v>3</v>
      </c>
      <c r="D73" s="10">
        <v>30</v>
      </c>
      <c r="E73" s="11"/>
      <c r="F73" s="12">
        <f t="shared" si="0"/>
        <v>0</v>
      </c>
      <c r="G73" s="13">
        <f t="shared" si="1"/>
        <v>0</v>
      </c>
      <c r="H73" s="14"/>
      <c r="I73" s="15">
        <f t="shared" si="2"/>
        <v>0</v>
      </c>
      <c r="J73" s="16">
        <f t="shared" si="3"/>
        <v>0</v>
      </c>
      <c r="K73" s="17"/>
    </row>
    <row r="74" spans="1:11" ht="18.75">
      <c r="A74" s="18" t="s">
        <v>2</v>
      </c>
      <c r="B74" s="18"/>
      <c r="C74" s="18"/>
      <c r="D74" s="18"/>
      <c r="E74" s="18"/>
      <c r="F74" s="18"/>
      <c r="G74" s="8">
        <f>SUM(G14:G73)</f>
        <v>0</v>
      </c>
      <c r="H74" s="8"/>
      <c r="I74" s="8">
        <f>SUM(I14:I73)</f>
        <v>0</v>
      </c>
      <c r="J74" s="8">
        <f>SUM(J14:J73)</f>
        <v>0</v>
      </c>
      <c r="K74" s="7"/>
    </row>
    <row r="75" spans="1:11">
      <c r="A75" s="1"/>
      <c r="B75" s="1"/>
      <c r="C75" s="1"/>
      <c r="D75" s="1"/>
      <c r="E75" s="1"/>
      <c r="F75" s="1"/>
      <c r="G75" s="4"/>
      <c r="H75" s="4"/>
      <c r="I75" s="4"/>
      <c r="J75" s="1"/>
      <c r="K75" s="3"/>
    </row>
    <row r="76" spans="1:11">
      <c r="A76" s="1"/>
      <c r="B76" s="2" t="s">
        <v>1</v>
      </c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F80" s="19"/>
      <c r="G80" s="19"/>
      <c r="H80" s="19"/>
      <c r="I80" s="19"/>
      <c r="J80" s="19"/>
      <c r="K80" s="1"/>
    </row>
    <row r="81" spans="6:10">
      <c r="F81" s="20" t="s">
        <v>0</v>
      </c>
      <c r="G81" s="20"/>
      <c r="H81" s="20"/>
      <c r="I81" s="20"/>
      <c r="J81" s="20"/>
    </row>
  </sheetData>
  <mergeCells count="15">
    <mergeCell ref="A10:K10"/>
    <mergeCell ref="A12:A13"/>
    <mergeCell ref="B12:B13"/>
    <mergeCell ref="C12:C13"/>
    <mergeCell ref="D12:D13"/>
    <mergeCell ref="K12:K13"/>
    <mergeCell ref="A74:F74"/>
    <mergeCell ref="F80:J80"/>
    <mergeCell ref="F81:J81"/>
    <mergeCell ref="H12:H13"/>
    <mergeCell ref="I12:I13"/>
    <mergeCell ref="E12:E13"/>
    <mergeCell ref="F12:F13"/>
    <mergeCell ref="G12:G13"/>
    <mergeCell ref="J12:J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2022-11-22T10:17:03Z</cp:lastPrinted>
  <dcterms:created xsi:type="dcterms:W3CDTF">2022-09-29T08:31:18Z</dcterms:created>
  <dcterms:modified xsi:type="dcterms:W3CDTF">2023-11-19T14:12:37Z</dcterms:modified>
</cp:coreProperties>
</file>